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8" i="1" l="1"/>
  <c r="C7" i="1" s="1"/>
  <c r="C55" i="1" l="1"/>
</calcChain>
</file>

<file path=xl/sharedStrings.xml><?xml version="1.0" encoding="utf-8"?>
<sst xmlns="http://schemas.openxmlformats.org/spreadsheetml/2006/main" count="87" uniqueCount="80">
  <si>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</si>
  <si>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</si>
  <si>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</si>
  <si>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</si>
  <si>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</si>
  <si>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</si>
  <si>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</si>
  <si>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</si>
  <si>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</si>
  <si>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</si>
  <si>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</si>
  <si>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</si>
  <si>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</si>
  <si>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</si>
  <si>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</si>
  <si>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</si>
  <si>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</si>
  <si>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</si>
  <si>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</si>
  <si>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</si>
  <si>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</si>
  <si>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</si>
  <si>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</si>
  <si>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</si>
  <si>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</si>
  <si>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</si>
  <si>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</si>
  <si>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</si>
  <si>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</si>
  <si>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</si>
  <si>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</si>
  <si>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</si>
  <si>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</si>
  <si>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</si>
  <si>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</si>
  <si>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</si>
  <si>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</si>
  <si>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</si>
  <si>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</si>
  <si>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</si>
  <si>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</si>
  <si>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</si>
  <si>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</si>
  <si>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</si>
  <si>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</si>
  <si>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</si>
  <si>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</si>
  <si>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</si>
  <si>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</si>
  <si>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</si>
  <si>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</si>
  <si>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(1) ค่าไฟฟ้า</t>
  </si>
  <si>
    <t xml:space="preserve">  (2) ค่าน้ำประปา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</si>
  <si>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</si>
  <si>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</si>
  <si>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</si>
  <si>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1.2.4 ค่าสาธารณูปโภค</t>
  </si>
  <si>
    <t xml:space="preserve">  (4) ค่าโทรศัพท์เคลื่อนที่</t>
  </si>
  <si>
    <t>(3) โต๊ะคอมพิวเตอร์พร้อมเก้าอี้</t>
  </si>
  <si>
    <t>(4) ฮาร์ดดิสสำรอง</t>
  </si>
  <si>
    <t xml:space="preserve"> ของ จังหวัดยโสธร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</si>
  <si>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</si>
  <si>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</si>
  <si>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</si>
  <si>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(2) ค่าวัสดุสำนักงาน,วัสดุคอมพิวเตอร์ สำนักงานเลขานุการ อกส.อ. </t>
  </si>
  <si>
    <t>(2) เครื่องบันทึกเสียง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</si>
  <si>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</si>
  <si>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 (อำเภอละ 12,000 บาท )</t>
  </si>
  <si>
    <t xml:space="preserve">  (3) ค่าโทรศัพท์สำนักงาน</t>
  </si>
  <si>
    <t xml:space="preserve">  (5) ค่าบริการไปรษณีย์</t>
  </si>
  <si>
    <t xml:space="preserve">  (6) ค่าบริการสื่อสารและโทรคมนาคม</t>
  </si>
  <si>
    <t xml:space="preserve">  (7) ค่าธรรมเนียมธนาคาร</t>
  </si>
  <si>
    <t xml:space="preserve">     1.3.1 ครุภัณฑ์สำนักงาน สำนักงานเลขานุการ อกส.จ.</t>
  </si>
  <si>
    <t xml:space="preserve">     1.3.2 ค่าปรับปรุงสำนักงาน</t>
  </si>
  <si>
    <t>ค่าพาหนะโครงการเสริมสร้างวามเข้มแข็งเรือข่ายกองทุนพัฒนาบทบาทสตรีวันที่ 26 - 27 เมษายน 2560 
ณ โรงแรมตักสิลา จังหวัดมหาสารคราม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</si>
  <si>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4 วันที่ 1 - 3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</si>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</sst>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58" workbookViewId="0">
      <selection activeCell="A65" sqref="A65:K67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3.25" x14ac:dyDescent="0.2">
      <c r="A2" s="51" t="s">
        <v>60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0" customHeight="1" x14ac:dyDescent="0.2">
      <c r="F3" s="55" t="s">
        <v>27</v>
      </c>
      <c r="G3" s="55"/>
      <c r="H3" s="55"/>
      <c r="I3" s="55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50" t="s">
        <v>25</v>
      </c>
      <c r="J4" s="50"/>
      <c r="K4" s="50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2" t="s">
        <v>20</v>
      </c>
      <c r="B7" s="53"/>
      <c r="C7" s="27">
        <f>C8+C45+C53+C54</f>
        <v>70572220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1">
        <v>1</v>
      </c>
      <c r="B8" s="22" t="s">
        <v>38</v>
      </c>
      <c r="C8" s="28">
        <f>C9+C13+C33+C37</f>
        <v>5381320</v>
      </c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3">
        <v>2</v>
      </c>
      <c r="B9" s="10" t="s">
        <v>28</v>
      </c>
      <c r="C9" s="29">
        <f>C10+C11+C12</f>
        <v>569520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6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6">
        <v>462000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6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29">
        <f>C14+C19+C22+C29</f>
        <v>3966100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4" t="s">
        <v>33</v>
      </c>
      <c r="C14" s="37">
        <v>1473200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3" t="s">
        <v>40</v>
      </c>
      <c r="C15" s="35">
        <v>64600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3" t="s">
        <v>41</v>
      </c>
      <c r="C16" s="35">
        <v>64600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3" t="s">
        <v>66</v>
      </c>
      <c r="C17" s="35">
        <v>264000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3" t="s">
        <v>42</v>
      </c>
      <c r="C18" s="35">
        <v>1080000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4" t="s">
        <v>34</v>
      </c>
      <c r="C19" s="37">
        <v>328600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3" t="s">
        <v>49</v>
      </c>
      <c r="C20" s="35">
        <v>64600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3" t="s">
        <v>67</v>
      </c>
      <c r="C21" s="35">
        <v>264000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4" t="s">
        <v>35</v>
      </c>
      <c r="C22" s="38">
        <v>1847500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3" t="s">
        <v>43</v>
      </c>
      <c r="C23" s="36">
        <v>1683700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3" t="s">
        <v>44</v>
      </c>
      <c r="C24" s="36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3" t="s">
        <v>45</v>
      </c>
      <c r="C25" s="36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3" t="s">
        <v>53</v>
      </c>
      <c r="C26" s="36">
        <v>277200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3" t="s">
        <v>50</v>
      </c>
      <c r="C27" s="36">
        <v>1360800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3" t="s">
        <v>46</v>
      </c>
      <c r="C28" s="36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4" t="s">
        <v>55</v>
      </c>
      <c r="C29" s="37">
        <v>316800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3" t="s">
        <v>61</v>
      </c>
      <c r="C30" s="35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3" t="s">
        <v>62</v>
      </c>
      <c r="C31" s="35">
        <v>200000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3" t="s">
        <v>63</v>
      </c>
      <c r="C32" s="35">
        <v>16800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4" t="s">
        <v>36</v>
      </c>
      <c r="C33" s="38">
        <v>722200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3" t="s">
        <v>47</v>
      </c>
      <c r="C34" s="35">
        <v>52200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3" t="s">
        <v>64</v>
      </c>
      <c r="C35" s="35">
        <v>660000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3" t="s">
        <v>48</v>
      </c>
      <c r="C36" s="35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4" t="s">
        <v>56</v>
      </c>
      <c r="C37" s="39">
        <v>123500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3" t="s">
        <v>51</v>
      </c>
      <c r="C38" s="35">
        <v>42000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3" t="s">
        <v>52</v>
      </c>
      <c r="C39" s="32">
        <v>2800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3" t="s">
        <v>68</v>
      </c>
      <c r="C40" s="32">
        <v>7000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3" t="s">
        <v>57</v>
      </c>
      <c r="C41" s="32">
        <v>11700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33" t="s">
        <v>69</v>
      </c>
      <c r="C42" s="32">
        <v>42000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33" t="s">
        <v>70</v>
      </c>
      <c r="C43" s="32">
        <v>12000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2" t="s">
        <v>71</v>
      </c>
      <c r="C44" s="32">
        <v>6000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40" t="s">
        <v>37</v>
      </c>
      <c r="C45" s="45">
        <v>190900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41" t="s">
        <v>72</v>
      </c>
      <c r="C46" s="44">
        <v>32900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3" t="s">
        <v>54</v>
      </c>
      <c r="C47" s="32">
        <v>20100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3" t="s">
        <v>65</v>
      </c>
      <c r="C48" s="32">
        <v>4500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3" t="s">
        <v>58</v>
      </c>
      <c r="C49" s="32">
        <v>6000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42" t="s">
        <v>59</v>
      </c>
      <c r="C50" s="32">
        <v>2300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13"/>
      <c r="B51" s="43" t="s">
        <v>73</v>
      </c>
      <c r="C51" s="32">
        <v>158000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13"/>
      <c r="B52" s="33"/>
      <c r="C52" s="32"/>
      <c r="D52" s="14"/>
      <c r="E52" s="14"/>
      <c r="F52" s="14"/>
      <c r="G52" s="14"/>
      <c r="H52" s="14"/>
      <c r="I52" s="14"/>
      <c r="J52" s="14"/>
      <c r="K52" s="14"/>
    </row>
    <row r="53" spans="1:11" x14ac:dyDescent="0.2">
      <c r="A53" s="54" t="s">
        <v>21</v>
      </c>
      <c r="B53" s="54"/>
      <c r="C53" s="29">
        <v>60000000</v>
      </c>
      <c r="D53" s="14"/>
      <c r="E53" s="14"/>
      <c r="F53" s="14"/>
      <c r="G53" s="14"/>
      <c r="H53" s="14"/>
      <c r="I53" s="14"/>
      <c r="J53" s="14"/>
      <c r="K53" s="14"/>
    </row>
    <row r="54" spans="1:11" x14ac:dyDescent="0.2">
      <c r="A54" s="48" t="s">
        <v>22</v>
      </c>
      <c r="B54" s="48"/>
      <c r="C54" s="30">
        <v>5000000</v>
      </c>
      <c r="D54" s="20"/>
      <c r="E54" s="20"/>
      <c r="F54" s="20"/>
      <c r="G54" s="20"/>
      <c r="H54" s="20"/>
      <c r="I54" s="20"/>
      <c r="J54" s="20"/>
      <c r="K54" s="20"/>
    </row>
    <row r="55" spans="1:11" s="12" customFormat="1" x14ac:dyDescent="0.2">
      <c r="A55" s="24"/>
      <c r="B55" s="25" t="s">
        <v>24</v>
      </c>
      <c r="C55" s="31">
        <f>C54+C53+C45+C8</f>
        <v>70572220</v>
      </c>
      <c r="D55" s="25"/>
      <c r="E55" s="25"/>
      <c r="F55" s="25"/>
      <c r="G55" s="25"/>
      <c r="H55" s="25"/>
      <c r="I55" s="25"/>
      <c r="J55" s="25"/>
      <c r="K55" s="25"/>
    </row>
    <row r="56" spans="1:11" s="47" customFormat="1" ht="26.25" customHeight="1" x14ac:dyDescent="0.2">
      <c r="A56" s="49" t="s">
        <v>23</v>
      </c>
      <c r="B56" s="49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37.5" x14ac:dyDescent="0.2">
      <c r="A57" s="13">
        <v>1</v>
      </c>
      <c r="B57" s="14" t="s">
        <v>26</v>
      </c>
      <c r="C57" s="26">
        <v>2300</v>
      </c>
      <c r="D57" s="14"/>
      <c r="E57" s="14"/>
      <c r="F57" s="14"/>
      <c r="G57" s="14"/>
      <c r="H57" s="14"/>
      <c r="I57" s="14"/>
      <c r="J57" s="14"/>
      <c r="K57" s="14"/>
    </row>
    <row r="58" spans="1:11" ht="40.5" customHeight="1" x14ac:dyDescent="0.2">
      <c r="A58" s="13">
        <v>2</v>
      </c>
      <c r="B58" s="14" t="s">
        <v>74</v>
      </c>
      <c r="C58" s="26">
        <v>13000</v>
      </c>
      <c r="D58" s="14"/>
      <c r="E58" s="14"/>
      <c r="F58" s="14"/>
      <c r="G58" s="14"/>
      <c r="H58" s="14"/>
      <c r="I58" s="14"/>
      <c r="J58" s="14"/>
      <c r="K58" s="14"/>
    </row>
    <row r="59" spans="1:11" ht="39" customHeight="1" x14ac:dyDescent="0.2">
      <c r="A59" s="13">
        <v>3</v>
      </c>
      <c r="B59" s="14" t="s">
        <v>75</v>
      </c>
      <c r="C59" s="26">
        <v>6300</v>
      </c>
      <c r="D59" s="14"/>
      <c r="E59" s="14"/>
      <c r="F59" s="14"/>
      <c r="G59" s="14"/>
      <c r="H59" s="14"/>
      <c r="I59" s="14"/>
      <c r="J59" s="14"/>
      <c r="K59" s="14"/>
    </row>
    <row r="60" spans="1:11" ht="75" x14ac:dyDescent="0.2">
      <c r="A60" s="13">
        <v>4</v>
      </c>
      <c r="B60" s="14" t="s">
        <v>76</v>
      </c>
      <c r="C60" s="26">
        <v>4100</v>
      </c>
      <c r="D60" s="14"/>
      <c r="E60" s="14"/>
      <c r="F60" s="14"/>
      <c r="G60" s="14"/>
      <c r="H60" s="14"/>
      <c r="I60" s="14"/>
      <c r="J60" s="14"/>
      <c r="K60" s="14"/>
    </row>
    <row r="61" spans="1:11" ht="56.25" x14ac:dyDescent="0.2">
      <c r="A61" s="13">
        <v>5</v>
      </c>
      <c r="B61" s="14" t="s">
        <v>39</v>
      </c>
      <c r="C61" s="26">
        <v>4500</v>
      </c>
      <c r="D61" s="14"/>
      <c r="E61" s="14"/>
      <c r="F61" s="14"/>
      <c r="G61" s="14"/>
      <c r="H61" s="14"/>
      <c r="I61" s="14"/>
      <c r="J61" s="14"/>
      <c r="K61" s="14"/>
    </row>
    <row r="62" spans="1:11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5" spans="2:2" x14ac:dyDescent="0.2">
      <c r="B65" s="1" t="s">
        <v>77</v>
      </c>
    </row>
    <row r="66" spans="2:2" x14ac:dyDescent="0.2">
      <c r="B66" s="1" t="s">
        <v>78</v>
      </c>
    </row>
    <row r="67" spans="2:2" x14ac:dyDescent="0.2">
      <c r="B67" s="1" t="s">
        <v>79</v>
      </c>
    </row>
  </sheetData>
  <mergeCells count="8">
    <mergeCell ref="A54:B54"/>
    <mergeCell ref="A56:B56"/>
    <mergeCell ref="I4:K4"/>
    <mergeCell ref="A1:K1"/>
    <mergeCell ref="A2:K2"/>
    <mergeCell ref="A7:B7"/>
    <mergeCell ref="A53:B53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2017-09-05T11:48:38Z</dcterms:modified>
</cp:coreProperties>
</file>